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Xa 2019" sheetId="1" r:id="rId1"/>
    <sheet name="Huyện 2019" sheetId="2" r:id="rId2"/>
  </sheets>
  <definedNames/>
  <calcPr fullCalcOnLoad="1"/>
</workbook>
</file>

<file path=xl/sharedStrings.xml><?xml version="1.0" encoding="utf-8"?>
<sst xmlns="http://schemas.openxmlformats.org/spreadsheetml/2006/main" count="128" uniqueCount="125">
  <si>
    <t>A</t>
  </si>
  <si>
    <t>B</t>
  </si>
  <si>
    <t>STT</t>
  </si>
  <si>
    <t>Xã Nam dong</t>
  </si>
  <si>
    <t>Xã Trúc Sơn</t>
  </si>
  <si>
    <t>Xã Đăk Wil</t>
  </si>
  <si>
    <t>Xã Đăk Rông</t>
  </si>
  <si>
    <t>Xã Cư Knia</t>
  </si>
  <si>
    <t>Xã Tâm Thắng</t>
  </si>
  <si>
    <t>Nâm N'Đir</t>
  </si>
  <si>
    <t>Đăk Nang</t>
  </si>
  <si>
    <t>Đức Xuyên</t>
  </si>
  <si>
    <t>Đăk Sôr</t>
  </si>
  <si>
    <t>Nam Đà</t>
  </si>
  <si>
    <t>Quảng Phú</t>
  </si>
  <si>
    <t>Tân Thành</t>
  </si>
  <si>
    <t>Nam Xuân</t>
  </si>
  <si>
    <t>TT.Đăkmil</t>
  </si>
  <si>
    <t>Thuận An</t>
  </si>
  <si>
    <t>Đăksăk</t>
  </si>
  <si>
    <t>Đăkgăn</t>
  </si>
  <si>
    <t>Đăkrla</t>
  </si>
  <si>
    <t>Đăklao</t>
  </si>
  <si>
    <t>Đức Mạnh</t>
  </si>
  <si>
    <t>Đức Minh</t>
  </si>
  <si>
    <t>Đăk N'Drot</t>
  </si>
  <si>
    <t>Long Sơn</t>
  </si>
  <si>
    <t>TT. Đức An</t>
  </si>
  <si>
    <t>X. Quảng Thành</t>
  </si>
  <si>
    <t>X. Đắk Nia</t>
  </si>
  <si>
    <t>P. Nghĩa Phú</t>
  </si>
  <si>
    <t>P. Nghĩa Tân</t>
  </si>
  <si>
    <t>P. Nghĩa Thành</t>
  </si>
  <si>
    <t>P. Nghĩa Đức</t>
  </si>
  <si>
    <t>P. Nghĩa Trung</t>
  </si>
  <si>
    <t>Đắk Ngo</t>
  </si>
  <si>
    <t>Quảng Trực</t>
  </si>
  <si>
    <t>Quảng Tâm</t>
  </si>
  <si>
    <t>Quảng Tân</t>
  </si>
  <si>
    <t>Hưng Bình</t>
  </si>
  <si>
    <t>Đắk Ru</t>
  </si>
  <si>
    <t>Đắk Sin</t>
  </si>
  <si>
    <t>Đắk Wer</t>
  </si>
  <si>
    <t>Quảng Tín</t>
  </si>
  <si>
    <t>Nhân Đạo</t>
  </si>
  <si>
    <t>Kiến Thành</t>
  </si>
  <si>
    <t>Nghĩa Thắng</t>
  </si>
  <si>
    <t>Nhân Cơ</t>
  </si>
  <si>
    <t>Kiến Đức</t>
  </si>
  <si>
    <t>Đạo Nghĩa</t>
  </si>
  <si>
    <t>I</t>
  </si>
  <si>
    <t>Huyện Đắk Glong</t>
  </si>
  <si>
    <t>II</t>
  </si>
  <si>
    <t>Huyện Tuy Đức</t>
  </si>
  <si>
    <t>III</t>
  </si>
  <si>
    <t>Huyện Đắk Mil</t>
  </si>
  <si>
    <t>IV</t>
  </si>
  <si>
    <t>Huyện Krông Nô</t>
  </si>
  <si>
    <t>V</t>
  </si>
  <si>
    <t>Huyện Đắk R'Lấp</t>
  </si>
  <si>
    <t>VI</t>
  </si>
  <si>
    <t>Huyện Đắk Song</t>
  </si>
  <si>
    <t>VII</t>
  </si>
  <si>
    <t>Huyện Cư Jut</t>
  </si>
  <si>
    <t>Thị xã Gia Nghĩa</t>
  </si>
  <si>
    <t>VIII</t>
  </si>
  <si>
    <t>PHỤ LỤC THAM KHẢO</t>
  </si>
  <si>
    <t>Về các tiêu chí, nguyên tắc, định mức phân bổ nguồn vốn Chương trình MTQG giảm nghèo</t>
  </si>
  <si>
    <t xml:space="preserve">                                                                                                          Phụ lục 2</t>
  </si>
  <si>
    <t>Đơn vị hành chính</t>
  </si>
  <si>
    <t>T.T EaTling</t>
  </si>
  <si>
    <t>Xã EaPô</t>
  </si>
  <si>
    <t>Xã Đắk Hòa</t>
  </si>
  <si>
    <t>Xã Đắk Mol</t>
  </si>
  <si>
    <t>Xã Đắk N'Drung</t>
  </si>
  <si>
    <t>Xã Nam Bình</t>
  </si>
  <si>
    <t>Xã Nâm N'Jang</t>
  </si>
  <si>
    <t>Xã Thuận Hà</t>
  </si>
  <si>
    <t>Xã Thuận Hạnh</t>
  </si>
  <si>
    <t>Xã Trường Xuân</t>
  </si>
  <si>
    <t>Đắk R'Tih</t>
  </si>
  <si>
    <t>Đắk But So</t>
  </si>
  <si>
    <t>Xã Đăk Plao</t>
  </si>
  <si>
    <t>Xã Đăk Som</t>
  </si>
  <si>
    <t>Xã Quảng Khê</t>
  </si>
  <si>
    <t>Xã Quảng Sơn</t>
  </si>
  <si>
    <t>Xã Quảng Hòa</t>
  </si>
  <si>
    <t>Xã Đăk R'Măng</t>
  </si>
  <si>
    <t>Xã Đăk Ha</t>
  </si>
  <si>
    <t>X. Đắk R'Moan</t>
  </si>
  <si>
    <t>Đăk DRô</t>
  </si>
  <si>
    <t>Nâm Nung</t>
  </si>
  <si>
    <t>Buôn Chóah</t>
  </si>
  <si>
    <t>Đăk Mâm</t>
  </si>
  <si>
    <r>
      <t xml:space="preserve">Quy mô dân số
</t>
    </r>
    <r>
      <rPr>
        <sz val="12"/>
        <color indexed="8"/>
        <rFont val="Times New Roman"/>
        <family val="1"/>
      </rPr>
      <t>(hộ)</t>
    </r>
  </si>
  <si>
    <r>
      <t xml:space="preserve">Tỷ lệ hộ dân tộc thiểu số
</t>
    </r>
    <r>
      <rPr>
        <sz val="12"/>
        <color indexed="8"/>
        <rFont val="Times New Roman"/>
        <family val="1"/>
      </rPr>
      <t xml:space="preserve">(%) </t>
    </r>
  </si>
  <si>
    <r>
      <t xml:space="preserve">Quy mô hộ nghèo
</t>
    </r>
    <r>
      <rPr>
        <sz val="12"/>
        <color indexed="8"/>
        <rFont val="Times New Roman"/>
        <family val="1"/>
      </rPr>
      <t>(hộ)</t>
    </r>
  </si>
  <si>
    <r>
      <t xml:space="preserve">Tỷ lệ hộ nghèo </t>
    </r>
    <r>
      <rPr>
        <sz val="12"/>
        <color indexed="8"/>
        <rFont val="Times New Roman"/>
        <family val="1"/>
      </rPr>
      <t>(%)</t>
    </r>
  </si>
  <si>
    <t xml:space="preserve">Phụ lục 01 </t>
  </si>
  <si>
    <t>Huyện, thị xã</t>
  </si>
  <si>
    <t>Các tiêu chí phân bổ vốn</t>
  </si>
  <si>
    <t>Quy mô dân số
(hộ)</t>
  </si>
  <si>
    <t>Dân tộc thiểu số
(hộ)</t>
  </si>
  <si>
    <t>Diện tích đất tự nhiên
(km²)</t>
  </si>
  <si>
    <t>Đơn vị hành chính
(xã, phường, thị trấn)</t>
  </si>
  <si>
    <t>Cư Jut</t>
  </si>
  <si>
    <t>1 thị trấn,7 xã</t>
  </si>
  <si>
    <t>Krông Nô</t>
  </si>
  <si>
    <t>1 thị trấn, 11 xã</t>
  </si>
  <si>
    <t>Đắk Mil</t>
  </si>
  <si>
    <t>1 thị trấn, 9 xã</t>
  </si>
  <si>
    <t>Đắk Song</t>
  </si>
  <si>
    <t>1 thị trấn, 8 xã</t>
  </si>
  <si>
    <t>Đắk R'Lấp</t>
  </si>
  <si>
    <t>1 thị trấn, 10 xã</t>
  </si>
  <si>
    <t>Đắk Glong</t>
  </si>
  <si>
    <t>7 xã</t>
  </si>
  <si>
    <t>Tuy Đức</t>
  </si>
  <si>
    <t>6 xã</t>
  </si>
  <si>
    <t>TX. Gia Nghĩa</t>
  </si>
  <si>
    <t>5 phường, 3 xã</t>
  </si>
  <si>
    <t>Tổng cộng</t>
  </si>
  <si>
    <t>71 xã, phường, thị trấn</t>
  </si>
  <si>
    <r>
      <t xml:space="preserve">Tỷ lệ hộ nghèo
</t>
    </r>
    <r>
      <rPr>
        <sz val="14"/>
        <rFont val="Times New Roman"/>
        <family val="1"/>
      </rPr>
      <t>(%)</t>
    </r>
  </si>
  <si>
    <r>
      <t xml:space="preserve">Quy mô hộ nghèo
</t>
    </r>
    <r>
      <rPr>
        <sz val="14"/>
        <rFont val="Times New Roman"/>
        <family val="1"/>
      </rPr>
      <t>(hộ)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</si>
</sst>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#.##0.0"/>
    <numFmt numFmtId="174" formatCode="#.##0."/>
    <numFmt numFmtId="175" formatCode="#.##0"/>
    <numFmt numFmtId="176" formatCode="#.##"/>
    <numFmt numFmtId="177" formatCode="#.#"/>
    <numFmt numFmtId="178" formatCode="#"/>
    <numFmt numFmtId="179" formatCode="#.###"/>
    <numFmt numFmtId="180" formatCode="#.####"/>
    <numFmt numFmtId="181" formatCode="#.##0.00"/>
    <numFmt numFmtId="182" formatCode="_(* #,##0_);_(* \(#,##0\);_(* &quot;-&quot;??_);_(@_)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_ ;\-#,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0"/>
    </font>
    <font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11" xfId="64" applyNumberFormat="1" applyFont="1" applyFill="1" applyBorder="1" applyAlignment="1">
      <alignment horizontal="center" vertical="center"/>
      <protection/>
    </xf>
    <xf numFmtId="3" fontId="6" fillId="0" borderId="12" xfId="64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6" fillId="0" borderId="10" xfId="69" applyFont="1" applyFill="1" applyBorder="1">
      <alignment/>
      <protection/>
    </xf>
    <xf numFmtId="3" fontId="6" fillId="0" borderId="10" xfId="66" applyNumberFormat="1" applyFont="1" applyFill="1" applyBorder="1">
      <alignment/>
      <protection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center"/>
    </xf>
    <xf numFmtId="0" fontId="6" fillId="0" borderId="10" xfId="66" applyFont="1" applyFill="1" applyBorder="1">
      <alignment/>
      <protection/>
    </xf>
    <xf numFmtId="0" fontId="50" fillId="0" borderId="10" xfId="60" applyFont="1" applyFill="1" applyBorder="1" applyAlignment="1">
      <alignment horizontal="left" wrapText="1"/>
      <protection/>
    </xf>
    <xf numFmtId="0" fontId="50" fillId="0" borderId="10" xfId="60" applyFont="1" applyFill="1" applyBorder="1">
      <alignment/>
      <protection/>
    </xf>
    <xf numFmtId="0" fontId="6" fillId="0" borderId="10" xfId="0" applyFont="1" applyFill="1" applyBorder="1" applyAlignment="1">
      <alignment vertical="center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1" xfId="69" applyFont="1" applyFill="1" applyBorder="1" applyAlignment="1">
      <alignment horizontal="left"/>
      <protection/>
    </xf>
    <xf numFmtId="0" fontId="4" fillId="0" borderId="14" xfId="69" applyFont="1" applyFill="1" applyBorder="1" applyAlignment="1">
      <alignment horizontal="left"/>
      <protection/>
    </xf>
    <xf numFmtId="0" fontId="4" fillId="0" borderId="12" xfId="69" applyFont="1" applyFill="1" applyBorder="1" applyAlignment="1">
      <alignment horizontal="left"/>
      <protection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edger 17 x 11 in" xfId="60"/>
    <cellStyle name="Ledger 17 x 11 in 2" xfId="61"/>
    <cellStyle name="Linked Cell" xfId="62"/>
    <cellStyle name="Neutral" xfId="63"/>
    <cellStyle name="Normal 2" xfId="64"/>
    <cellStyle name="Normal 2 2" xfId="65"/>
    <cellStyle name="Normal 3" xfId="66"/>
    <cellStyle name="Normal 4" xfId="67"/>
    <cellStyle name="Normal 5" xfId="68"/>
    <cellStyle name="Normal_thct huyen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PageLayoutView="0" workbookViewId="0" topLeftCell="A1">
      <selection activeCell="H73" sqref="H73"/>
    </sheetView>
  </sheetViews>
  <sheetFormatPr defaultColWidth="9.140625" defaultRowHeight="12.75"/>
  <cols>
    <col min="1" max="1" width="7.57421875" style="6" customWidth="1"/>
    <col min="2" max="2" width="27.57421875" style="6" customWidth="1"/>
    <col min="3" max="3" width="18.140625" style="31" customWidth="1"/>
    <col min="4" max="4" width="15.140625" style="31" customWidth="1"/>
    <col min="5" max="5" width="13.28125" style="31" customWidth="1"/>
    <col min="6" max="6" width="15.140625" style="31" customWidth="1"/>
    <col min="7" max="16384" width="9.140625" style="6" customWidth="1"/>
  </cols>
  <sheetData>
    <row r="1" spans="1:6" ht="15.75">
      <c r="A1" s="64" t="s">
        <v>68</v>
      </c>
      <c r="B1" s="64"/>
      <c r="C1" s="64"/>
      <c r="D1" s="64"/>
      <c r="E1" s="64"/>
      <c r="F1" s="64"/>
    </row>
    <row r="2" spans="1:8" ht="17.25" customHeight="1">
      <c r="A2" s="64" t="s">
        <v>66</v>
      </c>
      <c r="B2" s="64"/>
      <c r="C2" s="64"/>
      <c r="D2" s="64"/>
      <c r="E2" s="64"/>
      <c r="F2" s="64"/>
      <c r="G2" s="7"/>
      <c r="H2" s="7"/>
    </row>
    <row r="3" spans="1:8" ht="18.75" customHeight="1">
      <c r="A3" s="65" t="s">
        <v>67</v>
      </c>
      <c r="B3" s="66"/>
      <c r="C3" s="66"/>
      <c r="D3" s="66"/>
      <c r="E3" s="66"/>
      <c r="F3" s="66"/>
      <c r="G3" s="8"/>
      <c r="H3" s="8"/>
    </row>
    <row r="4" spans="1:8" ht="30.75" customHeight="1">
      <c r="A4" s="67" t="s">
        <v>2</v>
      </c>
      <c r="B4" s="67" t="s">
        <v>69</v>
      </c>
      <c r="C4" s="67" t="s">
        <v>94</v>
      </c>
      <c r="D4" s="67" t="s">
        <v>95</v>
      </c>
      <c r="E4" s="67" t="s">
        <v>96</v>
      </c>
      <c r="F4" s="68" t="s">
        <v>97</v>
      </c>
      <c r="G4" s="9"/>
      <c r="H4" s="9"/>
    </row>
    <row r="5" spans="1:8" ht="39.75" customHeight="1">
      <c r="A5" s="67"/>
      <c r="B5" s="67"/>
      <c r="C5" s="67"/>
      <c r="D5" s="67"/>
      <c r="E5" s="67"/>
      <c r="F5" s="68"/>
      <c r="G5" s="9"/>
      <c r="H5" s="9"/>
    </row>
    <row r="6" spans="1:6" ht="22.5" customHeight="1">
      <c r="A6" s="10" t="s">
        <v>0</v>
      </c>
      <c r="B6" s="10" t="s">
        <v>1</v>
      </c>
      <c r="C6" s="10">
        <v>2</v>
      </c>
      <c r="D6" s="10"/>
      <c r="E6" s="10">
        <v>3</v>
      </c>
      <c r="F6" s="11">
        <v>4</v>
      </c>
    </row>
    <row r="7" spans="1:6" ht="22.5" customHeight="1">
      <c r="A7" s="12" t="s">
        <v>50</v>
      </c>
      <c r="B7" s="55" t="s">
        <v>51</v>
      </c>
      <c r="C7" s="56"/>
      <c r="D7" s="56"/>
      <c r="E7" s="56"/>
      <c r="F7" s="57"/>
    </row>
    <row r="8" spans="1:7" ht="16.5" customHeight="1">
      <c r="A8" s="13">
        <v>1</v>
      </c>
      <c r="B8" s="14" t="s">
        <v>82</v>
      </c>
      <c r="C8" s="2">
        <v>703</v>
      </c>
      <c r="D8" s="5">
        <v>84.4950213371266</v>
      </c>
      <c r="E8" s="4">
        <v>415</v>
      </c>
      <c r="F8" s="3">
        <v>59.03271692745376</v>
      </c>
      <c r="G8" s="15"/>
    </row>
    <row r="9" spans="1:7" ht="16.5" customHeight="1">
      <c r="A9" s="13">
        <v>2</v>
      </c>
      <c r="B9" s="14" t="s">
        <v>83</v>
      </c>
      <c r="C9" s="2">
        <v>2140</v>
      </c>
      <c r="D9" s="5">
        <v>77.42990654205607</v>
      </c>
      <c r="E9" s="4">
        <v>1185</v>
      </c>
      <c r="F9" s="3">
        <v>55.373831775700936</v>
      </c>
      <c r="G9" s="15"/>
    </row>
    <row r="10" spans="1:7" ht="16.5" customHeight="1">
      <c r="A10" s="13">
        <v>3</v>
      </c>
      <c r="B10" s="14" t="s">
        <v>84</v>
      </c>
      <c r="C10" s="2">
        <v>2947</v>
      </c>
      <c r="D10" s="5">
        <v>31.69324737020699</v>
      </c>
      <c r="E10" s="4">
        <v>1095</v>
      </c>
      <c r="F10" s="3">
        <v>37.15643026806922</v>
      </c>
      <c r="G10" s="15"/>
    </row>
    <row r="11" spans="1:7" ht="16.5" customHeight="1">
      <c r="A11" s="13">
        <v>4</v>
      </c>
      <c r="B11" s="14" t="s">
        <v>85</v>
      </c>
      <c r="C11" s="16">
        <v>4353</v>
      </c>
      <c r="D11" s="5">
        <v>51.665518033540096</v>
      </c>
      <c r="E11" s="17">
        <v>1942</v>
      </c>
      <c r="F11" s="3">
        <v>44.612910636342754</v>
      </c>
      <c r="G11" s="15"/>
    </row>
    <row r="12" spans="1:7" ht="16.5" customHeight="1">
      <c r="A12" s="13">
        <v>5</v>
      </c>
      <c r="B12" s="14" t="s">
        <v>86</v>
      </c>
      <c r="C12" s="2">
        <v>1369</v>
      </c>
      <c r="D12" s="5">
        <v>84.36815193571951</v>
      </c>
      <c r="E12" s="4">
        <v>932</v>
      </c>
      <c r="F12" s="3">
        <v>68.07888970051133</v>
      </c>
      <c r="G12" s="15"/>
    </row>
    <row r="13" spans="1:7" ht="16.5" customHeight="1">
      <c r="A13" s="13">
        <v>6</v>
      </c>
      <c r="B13" s="14" t="s">
        <v>87</v>
      </c>
      <c r="C13" s="2">
        <v>1550</v>
      </c>
      <c r="D13" s="5">
        <v>83.41935483870968</v>
      </c>
      <c r="E13" s="4">
        <v>954</v>
      </c>
      <c r="F13" s="3">
        <v>61.54838709677419</v>
      </c>
      <c r="G13" s="15"/>
    </row>
    <row r="14" spans="1:7" ht="16.5" customHeight="1">
      <c r="A14" s="13">
        <v>7</v>
      </c>
      <c r="B14" s="18" t="s">
        <v>88</v>
      </c>
      <c r="C14" s="2">
        <v>2831</v>
      </c>
      <c r="D14" s="5">
        <v>41.11621335217237</v>
      </c>
      <c r="E14" s="4">
        <v>1353</v>
      </c>
      <c r="F14" s="3">
        <v>47.792299540798304</v>
      </c>
      <c r="G14" s="15"/>
    </row>
    <row r="15" spans="1:7" ht="16.5" customHeight="1">
      <c r="A15" s="19" t="s">
        <v>52</v>
      </c>
      <c r="B15" s="58" t="s">
        <v>53</v>
      </c>
      <c r="C15" s="59"/>
      <c r="D15" s="59"/>
      <c r="E15" s="59"/>
      <c r="F15" s="60"/>
      <c r="G15" s="15"/>
    </row>
    <row r="16" spans="1:7" ht="16.5" customHeight="1">
      <c r="A16" s="13">
        <v>1</v>
      </c>
      <c r="B16" s="20" t="s">
        <v>38</v>
      </c>
      <c r="C16" s="16">
        <v>3053</v>
      </c>
      <c r="D16" s="5">
        <v>27.906976744186046</v>
      </c>
      <c r="E16" s="17">
        <v>1435</v>
      </c>
      <c r="F16" s="3">
        <v>47.00294792007861</v>
      </c>
      <c r="G16" s="15"/>
    </row>
    <row r="17" spans="1:7" ht="16.5" customHeight="1">
      <c r="A17" s="13">
        <v>2</v>
      </c>
      <c r="B17" s="20" t="s">
        <v>80</v>
      </c>
      <c r="C17" s="16">
        <v>2331</v>
      </c>
      <c r="D17" s="5">
        <v>58.55855855855856</v>
      </c>
      <c r="E17" s="17">
        <v>958</v>
      </c>
      <c r="F17" s="3">
        <v>41.098241098241104</v>
      </c>
      <c r="G17" s="15"/>
    </row>
    <row r="18" spans="1:7" ht="16.5" customHeight="1">
      <c r="A18" s="13">
        <v>3</v>
      </c>
      <c r="B18" s="20" t="s">
        <v>37</v>
      </c>
      <c r="C18" s="16">
        <v>1445</v>
      </c>
      <c r="D18" s="5">
        <v>24.152249134948097</v>
      </c>
      <c r="E18" s="17">
        <v>648</v>
      </c>
      <c r="F18" s="3">
        <v>44.844290657439444</v>
      </c>
      <c r="G18" s="15"/>
    </row>
    <row r="19" spans="1:7" ht="16.5" customHeight="1">
      <c r="A19" s="13">
        <v>4</v>
      </c>
      <c r="B19" s="20" t="s">
        <v>81</v>
      </c>
      <c r="C19" s="16">
        <v>2644</v>
      </c>
      <c r="D19" s="5">
        <v>16.792738275340394</v>
      </c>
      <c r="E19" s="17">
        <v>682</v>
      </c>
      <c r="F19" s="3">
        <v>25.79425113464448</v>
      </c>
      <c r="G19" s="15"/>
    </row>
    <row r="20" spans="1:7" ht="16.5" customHeight="1">
      <c r="A20" s="13">
        <v>5</v>
      </c>
      <c r="B20" s="20" t="s">
        <v>36</v>
      </c>
      <c r="C20" s="16">
        <v>2219</v>
      </c>
      <c r="D20" s="5">
        <v>47.49887336638125</v>
      </c>
      <c r="E20" s="17">
        <v>1329</v>
      </c>
      <c r="F20" s="3">
        <v>59.89184317260027</v>
      </c>
      <c r="G20" s="15"/>
    </row>
    <row r="21" spans="1:7" ht="16.5" customHeight="1">
      <c r="A21" s="13">
        <v>6</v>
      </c>
      <c r="B21" s="20" t="s">
        <v>35</v>
      </c>
      <c r="C21" s="16">
        <v>2406</v>
      </c>
      <c r="D21" s="5">
        <v>56.98254364089775</v>
      </c>
      <c r="E21" s="17">
        <v>1497</v>
      </c>
      <c r="F21" s="3">
        <v>62.219451371571076</v>
      </c>
      <c r="G21" s="15"/>
    </row>
    <row r="22" spans="1:7" ht="16.5" customHeight="1">
      <c r="A22" s="19" t="s">
        <v>54</v>
      </c>
      <c r="B22" s="61" t="s">
        <v>55</v>
      </c>
      <c r="C22" s="62"/>
      <c r="D22" s="62"/>
      <c r="E22" s="62"/>
      <c r="F22" s="63"/>
      <c r="G22" s="15"/>
    </row>
    <row r="23" spans="1:6" ht="16.5" customHeight="1">
      <c r="A23" s="13">
        <v>1</v>
      </c>
      <c r="B23" s="14" t="s">
        <v>17</v>
      </c>
      <c r="C23" s="2">
        <v>2898</v>
      </c>
      <c r="D23" s="5">
        <v>3.8302277432712217</v>
      </c>
      <c r="E23" s="4">
        <v>16</v>
      </c>
      <c r="F23" s="3">
        <v>0.5521048999309869</v>
      </c>
    </row>
    <row r="24" spans="1:6" ht="16.5" customHeight="1">
      <c r="A24" s="13">
        <v>2</v>
      </c>
      <c r="B24" s="14" t="s">
        <v>18</v>
      </c>
      <c r="C24" s="2">
        <v>2723</v>
      </c>
      <c r="D24" s="3">
        <v>27.653323540212998</v>
      </c>
      <c r="E24" s="4">
        <v>34</v>
      </c>
      <c r="F24" s="3">
        <v>1.2486228424531767</v>
      </c>
    </row>
    <row r="25" spans="1:7" s="15" customFormat="1" ht="16.5" customHeight="1">
      <c r="A25" s="13">
        <v>3</v>
      </c>
      <c r="B25" s="14" t="s">
        <v>19</v>
      </c>
      <c r="C25" s="2">
        <v>3643</v>
      </c>
      <c r="D25" s="3">
        <v>8.729069448256931</v>
      </c>
      <c r="E25" s="4">
        <v>139</v>
      </c>
      <c r="F25" s="3">
        <v>3.81553664562174</v>
      </c>
      <c r="G25" s="6"/>
    </row>
    <row r="26" spans="1:7" s="15" customFormat="1" ht="16.5" customHeight="1">
      <c r="A26" s="13">
        <v>4</v>
      </c>
      <c r="B26" s="14" t="s">
        <v>20</v>
      </c>
      <c r="C26" s="2">
        <v>2104</v>
      </c>
      <c r="D26" s="3">
        <v>33.03231939163498</v>
      </c>
      <c r="E26" s="4">
        <v>193</v>
      </c>
      <c r="F26" s="3">
        <v>9.173003802281368</v>
      </c>
      <c r="G26" s="6"/>
    </row>
    <row r="27" spans="1:7" s="15" customFormat="1" ht="16.5" customHeight="1">
      <c r="A27" s="13">
        <v>5</v>
      </c>
      <c r="B27" s="14" t="s">
        <v>21</v>
      </c>
      <c r="C27" s="2">
        <v>2886</v>
      </c>
      <c r="D27" s="3">
        <v>37.07553707553707</v>
      </c>
      <c r="E27" s="4">
        <v>95</v>
      </c>
      <c r="F27" s="3">
        <v>3.2917532917532917</v>
      </c>
      <c r="G27" s="6"/>
    </row>
    <row r="28" spans="1:7" s="15" customFormat="1" ht="16.5" customHeight="1">
      <c r="A28" s="13">
        <v>6</v>
      </c>
      <c r="B28" s="14" t="s">
        <v>22</v>
      </c>
      <c r="C28" s="2">
        <v>2035</v>
      </c>
      <c r="D28" s="3">
        <v>6.044226044226044</v>
      </c>
      <c r="E28" s="4">
        <v>36</v>
      </c>
      <c r="F28" s="3">
        <v>1.7690417690417692</v>
      </c>
      <c r="G28" s="6"/>
    </row>
    <row r="29" spans="1:7" s="15" customFormat="1" ht="16.5" customHeight="1">
      <c r="A29" s="13">
        <v>7</v>
      </c>
      <c r="B29" s="14" t="s">
        <v>23</v>
      </c>
      <c r="C29" s="2">
        <v>3770</v>
      </c>
      <c r="D29" s="5">
        <v>2.0689655172413794</v>
      </c>
      <c r="E29" s="4">
        <v>64</v>
      </c>
      <c r="F29" s="3">
        <v>1.6976127320954906</v>
      </c>
      <c r="G29" s="6"/>
    </row>
    <row r="30" spans="1:7" s="15" customFormat="1" ht="16.5" customHeight="1">
      <c r="A30" s="13">
        <v>8</v>
      </c>
      <c r="B30" s="14" t="s">
        <v>24</v>
      </c>
      <c r="C30" s="16">
        <v>3818</v>
      </c>
      <c r="D30" s="3">
        <v>7.490832896804609</v>
      </c>
      <c r="E30" s="17">
        <v>111</v>
      </c>
      <c r="F30" s="3">
        <v>2.9072812991094814</v>
      </c>
      <c r="G30" s="6"/>
    </row>
    <row r="31" spans="1:7" s="15" customFormat="1" ht="16.5" customHeight="1">
      <c r="A31" s="13">
        <v>9</v>
      </c>
      <c r="B31" s="14" t="s">
        <v>25</v>
      </c>
      <c r="C31" s="2">
        <v>1970</v>
      </c>
      <c r="D31" s="3">
        <v>59.746192893401016</v>
      </c>
      <c r="E31" s="4">
        <v>114</v>
      </c>
      <c r="F31" s="3">
        <v>5.786802030456853</v>
      </c>
      <c r="G31" s="6"/>
    </row>
    <row r="32" spans="1:6" ht="16.5" customHeight="1">
      <c r="A32" s="13">
        <v>10</v>
      </c>
      <c r="B32" s="14" t="s">
        <v>26</v>
      </c>
      <c r="C32" s="2">
        <v>399</v>
      </c>
      <c r="D32" s="5">
        <v>92.4812030075188</v>
      </c>
      <c r="E32" s="4">
        <v>46</v>
      </c>
      <c r="F32" s="3">
        <v>11.528822055137844</v>
      </c>
    </row>
    <row r="33" spans="1:6" ht="16.5" customHeight="1">
      <c r="A33" s="19" t="s">
        <v>56</v>
      </c>
      <c r="B33" s="58" t="s">
        <v>57</v>
      </c>
      <c r="C33" s="59"/>
      <c r="D33" s="59"/>
      <c r="E33" s="59"/>
      <c r="F33" s="60"/>
    </row>
    <row r="34" spans="1:6" ht="16.5" customHeight="1">
      <c r="A34" s="13">
        <v>1</v>
      </c>
      <c r="B34" s="21" t="s">
        <v>12</v>
      </c>
      <c r="C34" s="13">
        <v>1135</v>
      </c>
      <c r="D34" s="5">
        <v>35.859030837004404</v>
      </c>
      <c r="E34" s="4">
        <v>115</v>
      </c>
      <c r="F34" s="3">
        <v>10.13215859030837</v>
      </c>
    </row>
    <row r="35" spans="1:6" ht="16.5" customHeight="1">
      <c r="A35" s="13">
        <v>2</v>
      </c>
      <c r="B35" s="21" t="s">
        <v>9</v>
      </c>
      <c r="C35" s="13">
        <v>2037</v>
      </c>
      <c r="D35" s="3">
        <v>60.873834069710355</v>
      </c>
      <c r="E35" s="4">
        <v>135</v>
      </c>
      <c r="F35" s="3">
        <v>6.62739322533137</v>
      </c>
    </row>
    <row r="36" spans="1:6" ht="16.5" customHeight="1">
      <c r="A36" s="13">
        <v>3</v>
      </c>
      <c r="B36" s="21" t="s">
        <v>10</v>
      </c>
      <c r="C36" s="13">
        <v>1108</v>
      </c>
      <c r="D36" s="5">
        <v>40.794223826714806</v>
      </c>
      <c r="E36" s="4">
        <v>189</v>
      </c>
      <c r="F36" s="3">
        <v>17.057761732851986</v>
      </c>
    </row>
    <row r="37" spans="1:6" ht="16.5" customHeight="1">
      <c r="A37" s="13">
        <v>4</v>
      </c>
      <c r="B37" s="21" t="s">
        <v>11</v>
      </c>
      <c r="C37" s="13">
        <v>984</v>
      </c>
      <c r="D37" s="5">
        <v>5.487804878048781</v>
      </c>
      <c r="E37" s="4">
        <v>52</v>
      </c>
      <c r="F37" s="3">
        <v>5.284552845528456</v>
      </c>
    </row>
    <row r="38" spans="1:6" ht="16.5" customHeight="1">
      <c r="A38" s="13">
        <v>5</v>
      </c>
      <c r="B38" s="22" t="s">
        <v>15</v>
      </c>
      <c r="C38" s="13">
        <v>913</v>
      </c>
      <c r="D38" s="5">
        <v>52.46440306681271</v>
      </c>
      <c r="E38" s="4">
        <v>51</v>
      </c>
      <c r="F38" s="3">
        <v>5.585980284775466</v>
      </c>
    </row>
    <row r="39" spans="1:6" ht="16.5" customHeight="1">
      <c r="A39" s="13">
        <v>6</v>
      </c>
      <c r="B39" s="21" t="s">
        <v>90</v>
      </c>
      <c r="C39" s="13">
        <v>2231</v>
      </c>
      <c r="D39" s="5">
        <v>28.14881219184222</v>
      </c>
      <c r="E39" s="17">
        <v>148</v>
      </c>
      <c r="F39" s="3">
        <v>6.6337965038099505</v>
      </c>
    </row>
    <row r="40" spans="1:6" ht="16.5" customHeight="1">
      <c r="A40" s="13">
        <v>7</v>
      </c>
      <c r="B40" s="21" t="s">
        <v>13</v>
      </c>
      <c r="C40" s="13">
        <v>2793</v>
      </c>
      <c r="D40" s="3">
        <v>8.592910848549947</v>
      </c>
      <c r="E40" s="4">
        <v>121</v>
      </c>
      <c r="F40" s="3">
        <v>4.3322592194772644</v>
      </c>
    </row>
    <row r="41" spans="1:6" ht="16.5" customHeight="1">
      <c r="A41" s="13">
        <v>8</v>
      </c>
      <c r="B41" s="21" t="s">
        <v>91</v>
      </c>
      <c r="C41" s="13">
        <v>1745</v>
      </c>
      <c r="D41" s="5">
        <v>42.97994269340974</v>
      </c>
      <c r="E41" s="4">
        <v>212</v>
      </c>
      <c r="F41" s="3">
        <v>12.148997134670488</v>
      </c>
    </row>
    <row r="42" spans="1:7" s="15" customFormat="1" ht="16.5" customHeight="1">
      <c r="A42" s="13">
        <v>9</v>
      </c>
      <c r="B42" s="21" t="s">
        <v>14</v>
      </c>
      <c r="C42" s="13">
        <v>1763</v>
      </c>
      <c r="D42" s="3">
        <v>46.85195689166194</v>
      </c>
      <c r="E42" s="4">
        <v>273</v>
      </c>
      <c r="F42" s="3">
        <v>15.484968803176406</v>
      </c>
      <c r="G42" s="6"/>
    </row>
    <row r="43" spans="1:6" ht="16.5" customHeight="1">
      <c r="A43" s="13">
        <v>10</v>
      </c>
      <c r="B43" s="21" t="s">
        <v>92</v>
      </c>
      <c r="C43" s="13">
        <v>586</v>
      </c>
      <c r="D43" s="5">
        <v>64.50511945392492</v>
      </c>
      <c r="E43" s="4">
        <v>99</v>
      </c>
      <c r="F43" s="3">
        <v>16.89419795221843</v>
      </c>
    </row>
    <row r="44" spans="1:7" s="15" customFormat="1" ht="16.5" customHeight="1">
      <c r="A44" s="13">
        <v>11</v>
      </c>
      <c r="B44" s="21" t="s">
        <v>93</v>
      </c>
      <c r="C44" s="13">
        <v>1885</v>
      </c>
      <c r="D44" s="5">
        <v>18.355437665782492</v>
      </c>
      <c r="E44" s="4">
        <v>90</v>
      </c>
      <c r="F44" s="3">
        <v>4.774535809018567</v>
      </c>
      <c r="G44" s="6"/>
    </row>
    <row r="45" spans="1:7" s="15" customFormat="1" ht="16.5" customHeight="1">
      <c r="A45" s="13">
        <v>12</v>
      </c>
      <c r="B45" s="22" t="s">
        <v>16</v>
      </c>
      <c r="C45" s="13">
        <v>1603</v>
      </c>
      <c r="D45" s="5">
        <v>74.85963817841547</v>
      </c>
      <c r="E45" s="4">
        <v>147</v>
      </c>
      <c r="F45" s="3">
        <v>9.170305676855897</v>
      </c>
      <c r="G45" s="6"/>
    </row>
    <row r="46" spans="1:6" ht="16.5" customHeight="1">
      <c r="A46" s="19" t="s">
        <v>58</v>
      </c>
      <c r="B46" s="58" t="s">
        <v>59</v>
      </c>
      <c r="C46" s="59"/>
      <c r="D46" s="59"/>
      <c r="E46" s="59"/>
      <c r="F46" s="60"/>
    </row>
    <row r="47" spans="1:7" ht="16.5" customHeight="1">
      <c r="A47" s="13">
        <v>1</v>
      </c>
      <c r="B47" s="23" t="s">
        <v>48</v>
      </c>
      <c r="C47" s="2">
        <v>2997</v>
      </c>
      <c r="D47" s="3">
        <v>6.206206206206207</v>
      </c>
      <c r="E47" s="4">
        <v>57</v>
      </c>
      <c r="F47" s="24">
        <v>1.9019019019019021</v>
      </c>
      <c r="G47" s="15"/>
    </row>
    <row r="48" spans="1:7" ht="16.5" customHeight="1">
      <c r="A48" s="13">
        <v>2</v>
      </c>
      <c r="B48" s="23" t="s">
        <v>45</v>
      </c>
      <c r="C48" s="2">
        <v>1779</v>
      </c>
      <c r="D48" s="5">
        <v>1.6863406408094435</v>
      </c>
      <c r="E48" s="4">
        <v>92</v>
      </c>
      <c r="F48" s="24">
        <v>5.171444631815627</v>
      </c>
      <c r="G48" s="15"/>
    </row>
    <row r="49" spans="1:7" ht="16.5" customHeight="1">
      <c r="A49" s="13">
        <v>3</v>
      </c>
      <c r="B49" s="23" t="s">
        <v>42</v>
      </c>
      <c r="C49" s="2">
        <v>1991</v>
      </c>
      <c r="D49" s="3">
        <v>19.7388247112004</v>
      </c>
      <c r="E49" s="4">
        <v>122</v>
      </c>
      <c r="F49" s="24">
        <v>6.127574083375189</v>
      </c>
      <c r="G49" s="15"/>
    </row>
    <row r="50" spans="1:6" s="15" customFormat="1" ht="16.5" customHeight="1">
      <c r="A50" s="13">
        <v>4</v>
      </c>
      <c r="B50" s="23" t="s">
        <v>47</v>
      </c>
      <c r="C50" s="16">
        <v>2471</v>
      </c>
      <c r="D50" s="5">
        <v>12.424119789558883</v>
      </c>
      <c r="E50" s="17">
        <v>37</v>
      </c>
      <c r="F50" s="24">
        <v>1.497369486038041</v>
      </c>
    </row>
    <row r="51" spans="1:6" s="15" customFormat="1" ht="16.5" customHeight="1">
      <c r="A51" s="13">
        <v>5</v>
      </c>
      <c r="B51" s="23" t="s">
        <v>44</v>
      </c>
      <c r="C51" s="2">
        <v>1315</v>
      </c>
      <c r="D51" s="3">
        <v>9.277566539923953</v>
      </c>
      <c r="E51" s="4">
        <v>70</v>
      </c>
      <c r="F51" s="24">
        <v>5.323193916349809</v>
      </c>
    </row>
    <row r="52" spans="1:6" s="15" customFormat="1" ht="16.5" customHeight="1">
      <c r="A52" s="13">
        <v>6</v>
      </c>
      <c r="B52" s="23" t="s">
        <v>46</v>
      </c>
      <c r="C52" s="2">
        <v>1994</v>
      </c>
      <c r="D52" s="3">
        <v>8.074222668004012</v>
      </c>
      <c r="E52" s="4">
        <v>105</v>
      </c>
      <c r="F52" s="24">
        <v>5.2657973921765295</v>
      </c>
    </row>
    <row r="53" spans="1:6" s="15" customFormat="1" ht="16.5" customHeight="1">
      <c r="A53" s="13">
        <v>7</v>
      </c>
      <c r="B53" s="23" t="s">
        <v>49</v>
      </c>
      <c r="C53" s="2">
        <v>1313</v>
      </c>
      <c r="D53" s="5">
        <v>1.9801980198019802</v>
      </c>
      <c r="E53" s="4">
        <v>28</v>
      </c>
      <c r="F53" s="24">
        <v>2.1325209444021325</v>
      </c>
    </row>
    <row r="54" spans="1:6" s="15" customFormat="1" ht="16.5" customHeight="1">
      <c r="A54" s="13">
        <v>8</v>
      </c>
      <c r="B54" s="23" t="s">
        <v>41</v>
      </c>
      <c r="C54" s="2">
        <v>1871</v>
      </c>
      <c r="D54" s="3">
        <v>7.375734901122394</v>
      </c>
      <c r="E54" s="4">
        <v>128</v>
      </c>
      <c r="F54" s="24">
        <v>6.8412613575628</v>
      </c>
    </row>
    <row r="55" spans="1:6" s="15" customFormat="1" ht="16.5" customHeight="1">
      <c r="A55" s="13">
        <v>9</v>
      </c>
      <c r="B55" s="23" t="s">
        <v>39</v>
      </c>
      <c r="C55" s="2">
        <v>956</v>
      </c>
      <c r="D55" s="3">
        <v>21.338912133891213</v>
      </c>
      <c r="E55" s="4">
        <v>92</v>
      </c>
      <c r="F55" s="24">
        <v>9.623430962343097</v>
      </c>
    </row>
    <row r="56" spans="1:6" s="15" customFormat="1" ht="16.5" customHeight="1">
      <c r="A56" s="13">
        <v>10</v>
      </c>
      <c r="B56" s="23" t="s">
        <v>43</v>
      </c>
      <c r="C56" s="2">
        <v>2344</v>
      </c>
      <c r="D56" s="5">
        <v>29.266211604095567</v>
      </c>
      <c r="E56" s="4">
        <v>130</v>
      </c>
      <c r="F56" s="24">
        <v>5.546075085324232</v>
      </c>
    </row>
    <row r="57" spans="1:7" ht="16.5" customHeight="1">
      <c r="A57" s="13">
        <v>11</v>
      </c>
      <c r="B57" s="23" t="s">
        <v>40</v>
      </c>
      <c r="C57" s="2">
        <v>2250</v>
      </c>
      <c r="D57" s="3">
        <v>26.355555555555554</v>
      </c>
      <c r="E57" s="4">
        <v>153</v>
      </c>
      <c r="F57" s="24">
        <v>6.800000000000001</v>
      </c>
      <c r="G57" s="15"/>
    </row>
    <row r="58" spans="1:6" s="15" customFormat="1" ht="16.5" customHeight="1">
      <c r="A58" s="19" t="s">
        <v>60</v>
      </c>
      <c r="B58" s="55" t="s">
        <v>61</v>
      </c>
      <c r="C58" s="56"/>
      <c r="D58" s="56"/>
      <c r="E58" s="56"/>
      <c r="F58" s="57"/>
    </row>
    <row r="59" spans="1:6" ht="16.5" customHeight="1">
      <c r="A59" s="13">
        <v>1</v>
      </c>
      <c r="B59" s="25" t="s">
        <v>72</v>
      </c>
      <c r="C59" s="2">
        <v>1016</v>
      </c>
      <c r="D59" s="3">
        <v>2.066929133858268</v>
      </c>
      <c r="E59" s="4">
        <v>69</v>
      </c>
      <c r="F59" s="3">
        <v>6.79134</v>
      </c>
    </row>
    <row r="60" spans="1:6" ht="16.5" customHeight="1">
      <c r="A60" s="13">
        <v>2</v>
      </c>
      <c r="B60" s="14" t="s">
        <v>73</v>
      </c>
      <c r="C60" s="2">
        <v>1646</v>
      </c>
      <c r="D60" s="5">
        <v>38.03159173754557</v>
      </c>
      <c r="E60" s="4">
        <v>123</v>
      </c>
      <c r="F60" s="3">
        <v>7.47266</v>
      </c>
    </row>
    <row r="61" spans="1:6" ht="16.5" customHeight="1">
      <c r="A61" s="13">
        <v>3</v>
      </c>
      <c r="B61" s="14" t="s">
        <v>74</v>
      </c>
      <c r="C61" s="2">
        <v>2835</v>
      </c>
      <c r="D61" s="3">
        <v>27.548500881834215</v>
      </c>
      <c r="E61" s="4">
        <v>343</v>
      </c>
      <c r="F61" s="3">
        <v>12.0988</v>
      </c>
    </row>
    <row r="62" spans="1:7" s="15" customFormat="1" ht="16.5" customHeight="1">
      <c r="A62" s="13">
        <v>4</v>
      </c>
      <c r="B62" s="14" t="s">
        <v>75</v>
      </c>
      <c r="C62" s="2">
        <v>2977</v>
      </c>
      <c r="D62" s="5">
        <v>2.2505878401074906</v>
      </c>
      <c r="E62" s="4">
        <v>127</v>
      </c>
      <c r="F62" s="3">
        <v>4.26604</v>
      </c>
      <c r="G62" s="6"/>
    </row>
    <row r="63" spans="1:6" ht="16.5" customHeight="1">
      <c r="A63" s="13">
        <v>5</v>
      </c>
      <c r="B63" s="14" t="s">
        <v>76</v>
      </c>
      <c r="C63" s="2">
        <v>2838</v>
      </c>
      <c r="D63" s="5">
        <v>9.231853417899929</v>
      </c>
      <c r="E63" s="4">
        <v>123</v>
      </c>
      <c r="F63" s="3">
        <v>4.33404</v>
      </c>
    </row>
    <row r="64" spans="1:6" ht="16.5" customHeight="1">
      <c r="A64" s="13">
        <v>6</v>
      </c>
      <c r="B64" s="14" t="s">
        <v>77</v>
      </c>
      <c r="C64" s="2">
        <v>1612</v>
      </c>
      <c r="D64" s="5">
        <v>26.302729528535977</v>
      </c>
      <c r="E64" s="4">
        <v>83</v>
      </c>
      <c r="F64" s="3">
        <v>5.14888</v>
      </c>
    </row>
    <row r="65" spans="1:6" ht="16.5" customHeight="1">
      <c r="A65" s="13">
        <v>7</v>
      </c>
      <c r="B65" s="14" t="s">
        <v>78</v>
      </c>
      <c r="C65" s="16">
        <v>2422</v>
      </c>
      <c r="D65" s="5">
        <v>3.137902559867878</v>
      </c>
      <c r="E65" s="17">
        <v>116</v>
      </c>
      <c r="F65" s="3">
        <v>4.78943</v>
      </c>
    </row>
    <row r="66" spans="1:7" s="15" customFormat="1" ht="16.5" customHeight="1">
      <c r="A66" s="13">
        <v>8</v>
      </c>
      <c r="B66" s="14" t="s">
        <v>79</v>
      </c>
      <c r="C66" s="16">
        <v>3897</v>
      </c>
      <c r="D66" s="3">
        <v>23.04336669232743</v>
      </c>
      <c r="E66" s="17">
        <v>508</v>
      </c>
      <c r="F66" s="3">
        <v>13</v>
      </c>
      <c r="G66" s="6"/>
    </row>
    <row r="67" spans="1:7" s="15" customFormat="1" ht="16.5" customHeight="1">
      <c r="A67" s="13">
        <v>9</v>
      </c>
      <c r="B67" s="14" t="s">
        <v>27</v>
      </c>
      <c r="C67" s="2">
        <v>1439</v>
      </c>
      <c r="D67" s="5">
        <v>1.9457956914523975</v>
      </c>
      <c r="E67" s="4">
        <v>115</v>
      </c>
      <c r="F67" s="3">
        <v>8</v>
      </c>
      <c r="G67" s="6"/>
    </row>
    <row r="68" spans="1:6" ht="18.75" customHeight="1">
      <c r="A68" s="1" t="s">
        <v>62</v>
      </c>
      <c r="B68" s="52" t="s">
        <v>63</v>
      </c>
      <c r="C68" s="53"/>
      <c r="D68" s="53"/>
      <c r="E68" s="53"/>
      <c r="F68" s="54"/>
    </row>
    <row r="69" spans="1:6" ht="16.5" customHeight="1">
      <c r="A69" s="13">
        <v>1</v>
      </c>
      <c r="B69" s="26" t="s">
        <v>70</v>
      </c>
      <c r="C69" s="2">
        <v>3871</v>
      </c>
      <c r="D69" s="3">
        <v>16.998191681735985</v>
      </c>
      <c r="E69" s="4">
        <v>314</v>
      </c>
      <c r="F69" s="3">
        <v>8.11</v>
      </c>
    </row>
    <row r="70" spans="1:6" ht="16.5" customHeight="1">
      <c r="A70" s="13">
        <v>2</v>
      </c>
      <c r="B70" s="27" t="s">
        <v>8</v>
      </c>
      <c r="C70" s="2">
        <v>3021</v>
      </c>
      <c r="D70" s="5">
        <v>27.143330023171135</v>
      </c>
      <c r="E70" s="4">
        <v>143</v>
      </c>
      <c r="F70" s="3">
        <v>4.73</v>
      </c>
    </row>
    <row r="71" spans="1:6" ht="16.5" customHeight="1">
      <c r="A71" s="13">
        <v>3</v>
      </c>
      <c r="B71" s="27" t="s">
        <v>3</v>
      </c>
      <c r="C71" s="2">
        <v>4283</v>
      </c>
      <c r="D71" s="5">
        <v>29.255194956805973</v>
      </c>
      <c r="E71" s="4">
        <v>163</v>
      </c>
      <c r="F71" s="3">
        <v>3.81</v>
      </c>
    </row>
    <row r="72" spans="1:6" ht="16.5" customHeight="1">
      <c r="A72" s="13">
        <v>4</v>
      </c>
      <c r="B72" s="27" t="s">
        <v>71</v>
      </c>
      <c r="C72" s="2">
        <v>2794</v>
      </c>
      <c r="D72" s="5">
        <v>65.78382247673586</v>
      </c>
      <c r="E72" s="4">
        <v>288</v>
      </c>
      <c r="F72" s="3">
        <v>10.31</v>
      </c>
    </row>
    <row r="73" spans="1:6" ht="16.5" customHeight="1">
      <c r="A73" s="13">
        <v>5</v>
      </c>
      <c r="B73" s="27" t="s">
        <v>5</v>
      </c>
      <c r="C73" s="2">
        <v>2060</v>
      </c>
      <c r="D73" s="5">
        <v>59.95145631067961</v>
      </c>
      <c r="E73" s="4">
        <v>198</v>
      </c>
      <c r="F73" s="3">
        <v>9.61</v>
      </c>
    </row>
    <row r="74" spans="1:6" ht="16.5" customHeight="1">
      <c r="A74" s="13">
        <v>6</v>
      </c>
      <c r="B74" s="27" t="s">
        <v>6</v>
      </c>
      <c r="C74" s="2">
        <v>3399</v>
      </c>
      <c r="D74" s="5">
        <v>84.348337746396</v>
      </c>
      <c r="E74" s="4">
        <v>198</v>
      </c>
      <c r="F74" s="3">
        <v>5.83</v>
      </c>
    </row>
    <row r="75" spans="1:7" s="15" customFormat="1" ht="16.5" customHeight="1">
      <c r="A75" s="13">
        <v>7</v>
      </c>
      <c r="B75" s="27" t="s">
        <v>7</v>
      </c>
      <c r="C75" s="2">
        <v>1831</v>
      </c>
      <c r="D75" s="3">
        <v>72.96559257236483</v>
      </c>
      <c r="E75" s="4">
        <v>123</v>
      </c>
      <c r="F75" s="3">
        <v>6.72</v>
      </c>
      <c r="G75" s="6"/>
    </row>
    <row r="76" spans="1:7" s="15" customFormat="1" ht="16.5" customHeight="1">
      <c r="A76" s="13">
        <v>8</v>
      </c>
      <c r="B76" s="27" t="s">
        <v>4</v>
      </c>
      <c r="C76" s="2">
        <v>765</v>
      </c>
      <c r="D76" s="5">
        <v>21.045751633986928</v>
      </c>
      <c r="E76" s="4">
        <v>50</v>
      </c>
      <c r="F76" s="3">
        <v>6.54</v>
      </c>
      <c r="G76" s="6"/>
    </row>
    <row r="77" spans="1:6" ht="18.75" customHeight="1">
      <c r="A77" s="1" t="s">
        <v>65</v>
      </c>
      <c r="B77" s="52" t="s">
        <v>64</v>
      </c>
      <c r="C77" s="53"/>
      <c r="D77" s="53"/>
      <c r="E77" s="53"/>
      <c r="F77" s="54"/>
    </row>
    <row r="78" spans="1:7" s="15" customFormat="1" ht="16.5" customHeight="1">
      <c r="A78" s="13">
        <v>1</v>
      </c>
      <c r="B78" s="28" t="s">
        <v>28</v>
      </c>
      <c r="C78" s="2">
        <v>1397</v>
      </c>
      <c r="D78" s="3">
        <v>19.613457408732998</v>
      </c>
      <c r="E78" s="4">
        <v>4</v>
      </c>
      <c r="F78" s="3">
        <v>0.28632784538296346</v>
      </c>
      <c r="G78" s="6"/>
    </row>
    <row r="79" spans="1:7" s="15" customFormat="1" ht="16.5" customHeight="1">
      <c r="A79" s="13">
        <v>2</v>
      </c>
      <c r="B79" s="28" t="s">
        <v>29</v>
      </c>
      <c r="C79" s="2">
        <v>2375</v>
      </c>
      <c r="D79" s="3">
        <v>32</v>
      </c>
      <c r="E79" s="4">
        <v>37</v>
      </c>
      <c r="F79" s="3">
        <v>1.5578947368421052</v>
      </c>
      <c r="G79" s="6"/>
    </row>
    <row r="80" spans="1:6" ht="16.5" customHeight="1">
      <c r="A80" s="13">
        <v>3</v>
      </c>
      <c r="B80" s="28" t="s">
        <v>89</v>
      </c>
      <c r="C80" s="2">
        <v>1472</v>
      </c>
      <c r="D80" s="5">
        <v>13.586956521739129</v>
      </c>
      <c r="E80" s="4">
        <v>0</v>
      </c>
      <c r="F80" s="3">
        <v>0</v>
      </c>
    </row>
    <row r="81" spans="1:6" ht="16.5" customHeight="1">
      <c r="A81" s="13">
        <v>4</v>
      </c>
      <c r="B81" s="28" t="s">
        <v>30</v>
      </c>
      <c r="C81" s="2">
        <v>1620</v>
      </c>
      <c r="D81" s="5">
        <v>5.185185185185185</v>
      </c>
      <c r="E81" s="4">
        <v>8</v>
      </c>
      <c r="F81" s="3">
        <v>0.49382716049382713</v>
      </c>
    </row>
    <row r="82" spans="1:6" ht="16.5" customHeight="1">
      <c r="A82" s="13">
        <v>5</v>
      </c>
      <c r="B82" s="28" t="s">
        <v>31</v>
      </c>
      <c r="C82" s="16">
        <v>2181</v>
      </c>
      <c r="D82" s="5">
        <v>8.023842274186153</v>
      </c>
      <c r="E82" s="17">
        <v>6</v>
      </c>
      <c r="F82" s="3">
        <v>0.2751031636863824</v>
      </c>
    </row>
    <row r="83" spans="1:6" ht="16.5" customHeight="1">
      <c r="A83" s="13">
        <v>6</v>
      </c>
      <c r="B83" s="28" t="s">
        <v>32</v>
      </c>
      <c r="C83" s="2">
        <v>3045</v>
      </c>
      <c r="D83" s="5">
        <v>2.0032840722495897</v>
      </c>
      <c r="E83" s="4">
        <v>3</v>
      </c>
      <c r="F83" s="3">
        <v>0.09852216748768472</v>
      </c>
    </row>
    <row r="84" spans="1:6" ht="16.5" customHeight="1">
      <c r="A84" s="13">
        <v>7</v>
      </c>
      <c r="B84" s="28" t="s">
        <v>33</v>
      </c>
      <c r="C84" s="2">
        <v>1898</v>
      </c>
      <c r="D84" s="5">
        <v>4.478398314014752</v>
      </c>
      <c r="E84" s="4">
        <v>7</v>
      </c>
      <c r="F84" s="3">
        <v>0.36880927291886195</v>
      </c>
    </row>
    <row r="85" spans="1:6" ht="16.5" customHeight="1">
      <c r="A85" s="13">
        <v>8</v>
      </c>
      <c r="B85" s="28" t="s">
        <v>34</v>
      </c>
      <c r="C85" s="2">
        <v>2871</v>
      </c>
      <c r="D85" s="5">
        <v>3.8662486938349003</v>
      </c>
      <c r="E85" s="4">
        <v>4</v>
      </c>
      <c r="F85" s="3">
        <v>0.13932427725531174</v>
      </c>
    </row>
    <row r="86" spans="1:6" ht="15.75">
      <c r="A86" s="15"/>
      <c r="B86" s="15"/>
      <c r="C86" s="29"/>
      <c r="D86" s="30"/>
      <c r="E86" s="29"/>
      <c r="F86" s="29"/>
    </row>
    <row r="87" spans="1:6" ht="15.75">
      <c r="A87" s="15"/>
      <c r="B87" s="15"/>
      <c r="C87" s="29"/>
      <c r="D87" s="29"/>
      <c r="E87" s="29"/>
      <c r="F87" s="29"/>
    </row>
    <row r="88" spans="1:6" ht="15.75">
      <c r="A88" s="15"/>
      <c r="B88" s="15"/>
      <c r="C88" s="29"/>
      <c r="D88" s="29"/>
      <c r="E88" s="29"/>
      <c r="F88" s="29"/>
    </row>
    <row r="89" spans="1:6" ht="15.75">
      <c r="A89" s="15"/>
      <c r="B89" s="15"/>
      <c r="C89" s="29"/>
      <c r="D89" s="29"/>
      <c r="E89" s="29"/>
      <c r="F89" s="29"/>
    </row>
    <row r="90" spans="1:6" ht="15.75">
      <c r="A90" s="15"/>
      <c r="B90" s="15"/>
      <c r="C90" s="29"/>
      <c r="D90" s="29"/>
      <c r="E90" s="29"/>
      <c r="F90" s="29"/>
    </row>
    <row r="91" spans="1:6" ht="15.75">
      <c r="A91" s="15"/>
      <c r="B91" s="15"/>
      <c r="C91" s="29"/>
      <c r="D91" s="29"/>
      <c r="E91" s="29"/>
      <c r="F91" s="29"/>
    </row>
    <row r="92" spans="1:6" ht="15.75">
      <c r="A92" s="15"/>
      <c r="B92" s="15"/>
      <c r="C92" s="29"/>
      <c r="D92" s="29"/>
      <c r="E92" s="29"/>
      <c r="F92" s="29"/>
    </row>
    <row r="93" spans="1:6" ht="15.75">
      <c r="A93" s="15"/>
      <c r="B93" s="15"/>
      <c r="C93" s="29"/>
      <c r="D93" s="29"/>
      <c r="E93" s="29"/>
      <c r="F93" s="29"/>
    </row>
    <row r="94" spans="1:6" ht="15.75">
      <c r="A94" s="15"/>
      <c r="B94" s="15"/>
      <c r="C94" s="29"/>
      <c r="D94" s="29"/>
      <c r="E94" s="29"/>
      <c r="F94" s="29"/>
    </row>
    <row r="95" spans="1:6" ht="15.75">
      <c r="A95" s="15"/>
      <c r="B95" s="15"/>
      <c r="C95" s="29"/>
      <c r="D95" s="29"/>
      <c r="E95" s="29"/>
      <c r="F95" s="29"/>
    </row>
    <row r="96" spans="1:6" ht="15.75">
      <c r="A96" s="15"/>
      <c r="B96" s="15"/>
      <c r="C96" s="29"/>
      <c r="D96" s="29"/>
      <c r="E96" s="29"/>
      <c r="F96" s="29"/>
    </row>
    <row r="97" spans="1:6" ht="15.75">
      <c r="A97" s="15"/>
      <c r="B97" s="15"/>
      <c r="C97" s="29"/>
      <c r="D97" s="29"/>
      <c r="E97" s="29"/>
      <c r="F97" s="29"/>
    </row>
    <row r="98" spans="1:6" ht="15.75">
      <c r="A98" s="15"/>
      <c r="B98" s="15"/>
      <c r="C98" s="29"/>
      <c r="D98" s="29"/>
      <c r="E98" s="29"/>
      <c r="F98" s="29"/>
    </row>
    <row r="99" spans="1:6" ht="15.75">
      <c r="A99" s="15"/>
      <c r="B99" s="15"/>
      <c r="C99" s="29"/>
      <c r="D99" s="29"/>
      <c r="E99" s="29"/>
      <c r="F99" s="29"/>
    </row>
    <row r="100" spans="1:6" ht="15.75">
      <c r="A100" s="15"/>
      <c r="B100" s="15"/>
      <c r="C100" s="29"/>
      <c r="D100" s="29"/>
      <c r="E100" s="29"/>
      <c r="F100" s="29"/>
    </row>
    <row r="101" spans="1:6" ht="15.75">
      <c r="A101" s="15"/>
      <c r="B101" s="15"/>
      <c r="C101" s="29"/>
      <c r="D101" s="29"/>
      <c r="E101" s="29"/>
      <c r="F101" s="29"/>
    </row>
    <row r="102" spans="1:6" ht="15.75">
      <c r="A102" s="15"/>
      <c r="B102" s="15"/>
      <c r="C102" s="29"/>
      <c r="D102" s="29"/>
      <c r="E102" s="29"/>
      <c r="F102" s="29"/>
    </row>
    <row r="103" spans="1:6" ht="15.75">
      <c r="A103" s="15"/>
      <c r="B103" s="15"/>
      <c r="C103" s="29"/>
      <c r="D103" s="29"/>
      <c r="E103" s="29"/>
      <c r="F103" s="29"/>
    </row>
    <row r="104" spans="1:6" ht="15.75">
      <c r="A104" s="15"/>
      <c r="B104" s="15"/>
      <c r="C104" s="29"/>
      <c r="D104" s="29"/>
      <c r="E104" s="29"/>
      <c r="F104" s="29"/>
    </row>
    <row r="105" spans="1:6" ht="15.75">
      <c r="A105" s="15"/>
      <c r="B105" s="15"/>
      <c r="C105" s="29"/>
      <c r="D105" s="29"/>
      <c r="E105" s="29"/>
      <c r="F105" s="29"/>
    </row>
    <row r="106" spans="1:6" ht="15.75">
      <c r="A106" s="15"/>
      <c r="B106" s="15"/>
      <c r="C106" s="29"/>
      <c r="D106" s="29"/>
      <c r="E106" s="29"/>
      <c r="F106" s="29"/>
    </row>
    <row r="107" spans="1:6" ht="15.75">
      <c r="A107" s="15"/>
      <c r="B107" s="15"/>
      <c r="C107" s="29"/>
      <c r="D107" s="29"/>
      <c r="E107" s="29"/>
      <c r="F107" s="29"/>
    </row>
    <row r="108" spans="1:6" ht="15.75">
      <c r="A108" s="15"/>
      <c r="B108" s="15"/>
      <c r="C108" s="29"/>
      <c r="D108" s="29"/>
      <c r="E108" s="29"/>
      <c r="F108" s="29"/>
    </row>
    <row r="109" spans="1:6" ht="15.75">
      <c r="A109" s="15"/>
      <c r="B109" s="15"/>
      <c r="C109" s="29"/>
      <c r="D109" s="29"/>
      <c r="E109" s="29"/>
      <c r="F109" s="29"/>
    </row>
    <row r="110" spans="1:6" ht="15.75">
      <c r="A110" s="15"/>
      <c r="B110" s="15"/>
      <c r="C110" s="29"/>
      <c r="D110" s="29"/>
      <c r="E110" s="29"/>
      <c r="F110" s="29"/>
    </row>
    <row r="111" spans="1:6" ht="15.75">
      <c r="A111" s="15"/>
      <c r="B111" s="15"/>
      <c r="C111" s="29"/>
      <c r="D111" s="29"/>
      <c r="E111" s="29"/>
      <c r="F111" s="29"/>
    </row>
    <row r="112" spans="1:6" ht="15.75">
      <c r="A112" s="15"/>
      <c r="B112" s="15"/>
      <c r="C112" s="29"/>
      <c r="D112" s="29"/>
      <c r="E112" s="29"/>
      <c r="F112" s="29"/>
    </row>
    <row r="113" spans="1:6" ht="15.75">
      <c r="A113" s="15"/>
      <c r="B113" s="15"/>
      <c r="C113" s="29"/>
      <c r="D113" s="29"/>
      <c r="E113" s="29"/>
      <c r="F113" s="29"/>
    </row>
    <row r="114" spans="1:6" ht="15.75">
      <c r="A114" s="15"/>
      <c r="B114" s="15"/>
      <c r="C114" s="29"/>
      <c r="D114" s="29"/>
      <c r="E114" s="29"/>
      <c r="F114" s="29"/>
    </row>
    <row r="115" spans="1:6" ht="15.75">
      <c r="A115" s="15"/>
      <c r="B115" s="15"/>
      <c r="C115" s="29"/>
      <c r="D115" s="29"/>
      <c r="E115" s="29"/>
      <c r="F115" s="29"/>
    </row>
    <row r="116" spans="1:6" ht="15.75">
      <c r="A116" s="15"/>
      <c r="B116" s="15"/>
      <c r="C116" s="29"/>
      <c r="D116" s="29"/>
      <c r="E116" s="29"/>
      <c r="F116" s="29"/>
    </row>
    <row r="117" spans="1:6" ht="15.75">
      <c r="A117" s="15"/>
      <c r="B117" s="15"/>
      <c r="C117" s="29"/>
      <c r="D117" s="29"/>
      <c r="E117" s="29"/>
      <c r="F117" s="29"/>
    </row>
    <row r="118" spans="1:6" ht="15.75">
      <c r="A118" s="15"/>
      <c r="B118" s="15"/>
      <c r="C118" s="29"/>
      <c r="D118" s="29"/>
      <c r="E118" s="29"/>
      <c r="F118" s="29"/>
    </row>
    <row r="119" spans="1:6" ht="15.75">
      <c r="A119" s="15"/>
      <c r="B119" s="15"/>
      <c r="C119" s="29"/>
      <c r="D119" s="29"/>
      <c r="E119" s="29"/>
      <c r="F119" s="29"/>
    </row>
    <row r="120" spans="1:6" ht="15.75">
      <c r="A120" s="15"/>
      <c r="B120" s="15"/>
      <c r="C120" s="29"/>
      <c r="D120" s="29"/>
      <c r="E120" s="29"/>
      <c r="F120" s="29"/>
    </row>
    <row r="121" spans="1:6" ht="15.75">
      <c r="A121" s="15"/>
      <c r="B121" s="15"/>
      <c r="C121" s="29"/>
      <c r="D121" s="29"/>
      <c r="E121" s="29"/>
      <c r="F121" s="29"/>
    </row>
    <row r="122" spans="1:6" ht="15.75">
      <c r="A122" s="15"/>
      <c r="B122" s="15"/>
      <c r="C122" s="29"/>
      <c r="D122" s="29"/>
      <c r="E122" s="29"/>
      <c r="F122" s="29"/>
    </row>
    <row r="123" spans="1:6" ht="15.75">
      <c r="A123" s="15"/>
      <c r="B123" s="15"/>
      <c r="C123" s="29"/>
      <c r="D123" s="29"/>
      <c r="E123" s="29"/>
      <c r="F123" s="29"/>
    </row>
    <row r="124" spans="1:6" ht="15.75">
      <c r="A124" s="15"/>
      <c r="B124" s="15"/>
      <c r="C124" s="29"/>
      <c r="D124" s="29"/>
      <c r="E124" s="29"/>
      <c r="F124" s="29"/>
    </row>
    <row r="125" spans="1:6" ht="15.75">
      <c r="A125" s="15"/>
      <c r="B125" s="15"/>
      <c r="C125" s="29"/>
      <c r="D125" s="29"/>
      <c r="E125" s="29"/>
      <c r="F125" s="29"/>
    </row>
    <row r="126" spans="1:6" ht="15.75">
      <c r="A126" s="15"/>
      <c r="B126" s="15"/>
      <c r="C126" s="29"/>
      <c r="D126" s="29"/>
      <c r="E126" s="29"/>
      <c r="F126" s="29"/>
    </row>
    <row r="127" spans="1:6" ht="15.75">
      <c r="A127" s="15"/>
      <c r="B127" s="15"/>
      <c r="C127" s="29"/>
      <c r="D127" s="29"/>
      <c r="E127" s="29"/>
      <c r="F127" s="29"/>
    </row>
    <row r="128" spans="1:6" ht="15.75">
      <c r="A128" s="15"/>
      <c r="B128" s="15"/>
      <c r="C128" s="29"/>
      <c r="D128" s="29"/>
      <c r="E128" s="29"/>
      <c r="F128" s="29"/>
    </row>
    <row r="129" spans="1:6" ht="15.75">
      <c r="A129" s="15"/>
      <c r="B129" s="15"/>
      <c r="C129" s="29"/>
      <c r="D129" s="29"/>
      <c r="E129" s="29"/>
      <c r="F129" s="29"/>
    </row>
    <row r="130" spans="1:6" ht="15.75">
      <c r="A130" s="15"/>
      <c r="B130" s="15"/>
      <c r="C130" s="29"/>
      <c r="D130" s="29"/>
      <c r="E130" s="29"/>
      <c r="F130" s="29"/>
    </row>
    <row r="131" spans="1:6" ht="15.75">
      <c r="A131" s="15"/>
      <c r="B131" s="15"/>
      <c r="C131" s="29"/>
      <c r="D131" s="29"/>
      <c r="E131" s="29"/>
      <c r="F131" s="29"/>
    </row>
    <row r="132" spans="1:6" ht="15.75">
      <c r="A132" s="15"/>
      <c r="B132" s="15"/>
      <c r="C132" s="29"/>
      <c r="D132" s="29"/>
      <c r="E132" s="29"/>
      <c r="F132" s="29"/>
    </row>
    <row r="133" spans="1:6" ht="15.75">
      <c r="A133" s="15"/>
      <c r="B133" s="15"/>
      <c r="C133" s="29"/>
      <c r="D133" s="29"/>
      <c r="E133" s="29"/>
      <c r="F133" s="29"/>
    </row>
    <row r="134" spans="1:6" ht="15.75">
      <c r="A134" s="15"/>
      <c r="B134" s="15"/>
      <c r="C134" s="29"/>
      <c r="D134" s="29"/>
      <c r="E134" s="29"/>
      <c r="F134" s="29"/>
    </row>
    <row r="135" spans="1:6" ht="15.75">
      <c r="A135" s="15"/>
      <c r="B135" s="15"/>
      <c r="C135" s="29"/>
      <c r="D135" s="29"/>
      <c r="E135" s="29"/>
      <c r="F135" s="29"/>
    </row>
    <row r="136" spans="1:6" ht="15.75">
      <c r="A136" s="15"/>
      <c r="B136" s="15"/>
      <c r="C136" s="29"/>
      <c r="D136" s="29"/>
      <c r="E136" s="29"/>
      <c r="F136" s="29"/>
    </row>
    <row r="137" spans="1:6" ht="15.75">
      <c r="A137" s="15"/>
      <c r="B137" s="15"/>
      <c r="C137" s="29"/>
      <c r="D137" s="29"/>
      <c r="E137" s="29"/>
      <c r="F137" s="29"/>
    </row>
    <row r="138" spans="1:6" ht="15.75">
      <c r="A138" s="15"/>
      <c r="B138" s="15"/>
      <c r="C138" s="29"/>
      <c r="D138" s="29"/>
      <c r="E138" s="29"/>
      <c r="F138" s="29"/>
    </row>
    <row r="139" spans="1:6" ht="15.75">
      <c r="A139" s="15"/>
      <c r="B139" s="15"/>
      <c r="C139" s="29"/>
      <c r="D139" s="29"/>
      <c r="E139" s="29"/>
      <c r="F139" s="29"/>
    </row>
    <row r="140" spans="1:6" ht="15.75">
      <c r="A140" s="15"/>
      <c r="B140" s="15"/>
      <c r="C140" s="29"/>
      <c r="D140" s="29"/>
      <c r="E140" s="29"/>
      <c r="F140" s="29"/>
    </row>
    <row r="141" spans="1:6" ht="15.75">
      <c r="A141" s="15"/>
      <c r="B141" s="15"/>
      <c r="C141" s="29"/>
      <c r="D141" s="29"/>
      <c r="E141" s="29"/>
      <c r="F141" s="29"/>
    </row>
    <row r="142" spans="1:6" ht="15.75">
      <c r="A142" s="15"/>
      <c r="B142" s="15"/>
      <c r="C142" s="29"/>
      <c r="D142" s="29"/>
      <c r="E142" s="29"/>
      <c r="F142" s="29"/>
    </row>
    <row r="143" spans="1:6" ht="15.75">
      <c r="A143" s="15"/>
      <c r="B143" s="15"/>
      <c r="C143" s="29"/>
      <c r="D143" s="29"/>
      <c r="E143" s="29"/>
      <c r="F143" s="29"/>
    </row>
    <row r="144" spans="1:6" ht="15.75">
      <c r="A144" s="15"/>
      <c r="B144" s="15"/>
      <c r="C144" s="29"/>
      <c r="D144" s="29"/>
      <c r="E144" s="29"/>
      <c r="F144" s="29"/>
    </row>
    <row r="145" spans="1:6" ht="15.75">
      <c r="A145" s="15"/>
      <c r="B145" s="15"/>
      <c r="C145" s="29"/>
      <c r="D145" s="29"/>
      <c r="E145" s="29"/>
      <c r="F145" s="29"/>
    </row>
    <row r="146" spans="1:6" ht="15.75">
      <c r="A146" s="15"/>
      <c r="B146" s="15"/>
      <c r="C146" s="29"/>
      <c r="D146" s="29"/>
      <c r="E146" s="29"/>
      <c r="F146" s="29"/>
    </row>
    <row r="147" spans="1:6" ht="15.75">
      <c r="A147" s="15"/>
      <c r="B147" s="15"/>
      <c r="C147" s="29"/>
      <c r="D147" s="29"/>
      <c r="E147" s="29"/>
      <c r="F147" s="29"/>
    </row>
    <row r="148" spans="1:6" ht="15.75">
      <c r="A148" s="15"/>
      <c r="B148" s="15"/>
      <c r="C148" s="29"/>
      <c r="D148" s="29"/>
      <c r="E148" s="29"/>
      <c r="F148" s="29"/>
    </row>
    <row r="149" spans="1:6" ht="15.75">
      <c r="A149" s="15"/>
      <c r="B149" s="15"/>
      <c r="C149" s="29"/>
      <c r="D149" s="29"/>
      <c r="E149" s="29"/>
      <c r="F149" s="29"/>
    </row>
    <row r="150" spans="1:6" ht="15.75">
      <c r="A150" s="15"/>
      <c r="B150" s="15"/>
      <c r="C150" s="29"/>
      <c r="D150" s="29"/>
      <c r="E150" s="29"/>
      <c r="F150" s="29"/>
    </row>
    <row r="151" spans="1:6" ht="15.75">
      <c r="A151" s="15"/>
      <c r="B151" s="15"/>
      <c r="C151" s="29"/>
      <c r="D151" s="29"/>
      <c r="E151" s="29"/>
      <c r="F151" s="29"/>
    </row>
    <row r="152" spans="1:6" ht="15.75">
      <c r="A152" s="15"/>
      <c r="B152" s="15"/>
      <c r="C152" s="29"/>
      <c r="D152" s="29"/>
      <c r="E152" s="29"/>
      <c r="F152" s="29"/>
    </row>
    <row r="153" spans="1:6" ht="15.75">
      <c r="A153" s="15"/>
      <c r="B153" s="15"/>
      <c r="C153" s="29"/>
      <c r="D153" s="29"/>
      <c r="E153" s="29"/>
      <c r="F153" s="29"/>
    </row>
    <row r="154" spans="1:6" ht="15.75">
      <c r="A154" s="15"/>
      <c r="B154" s="15"/>
      <c r="C154" s="29"/>
      <c r="D154" s="29"/>
      <c r="E154" s="29"/>
      <c r="F154" s="29"/>
    </row>
    <row r="155" spans="1:6" ht="15.75">
      <c r="A155" s="15"/>
      <c r="B155" s="15"/>
      <c r="C155" s="29"/>
      <c r="D155" s="29"/>
      <c r="E155" s="29"/>
      <c r="F155" s="29"/>
    </row>
    <row r="156" spans="1:6" ht="15.75">
      <c r="A156" s="15"/>
      <c r="B156" s="15"/>
      <c r="C156" s="29"/>
      <c r="D156" s="29"/>
      <c r="E156" s="29"/>
      <c r="F156" s="29"/>
    </row>
    <row r="157" spans="1:6" ht="15.75">
      <c r="A157" s="15"/>
      <c r="B157" s="15"/>
      <c r="C157" s="29"/>
      <c r="D157" s="29"/>
      <c r="E157" s="29"/>
      <c r="F157" s="29"/>
    </row>
    <row r="158" spans="1:6" ht="15.75">
      <c r="A158" s="15"/>
      <c r="B158" s="15"/>
      <c r="C158" s="29"/>
      <c r="D158" s="29"/>
      <c r="E158" s="29"/>
      <c r="F158" s="29"/>
    </row>
    <row r="159" spans="1:6" ht="15.75">
      <c r="A159" s="15"/>
      <c r="B159" s="15"/>
      <c r="C159" s="29"/>
      <c r="D159" s="29"/>
      <c r="E159" s="29"/>
      <c r="F159" s="29"/>
    </row>
    <row r="160" spans="1:6" ht="15.75">
      <c r="A160" s="15"/>
      <c r="B160" s="15"/>
      <c r="C160" s="29"/>
      <c r="D160" s="29"/>
      <c r="E160" s="29"/>
      <c r="F160" s="29"/>
    </row>
    <row r="161" spans="1:6" ht="15.75">
      <c r="A161" s="15"/>
      <c r="B161" s="15"/>
      <c r="C161" s="29"/>
      <c r="D161" s="29"/>
      <c r="E161" s="29"/>
      <c r="F161" s="29"/>
    </row>
    <row r="162" spans="1:6" ht="15.75">
      <c r="A162" s="15"/>
      <c r="B162" s="15"/>
      <c r="C162" s="29"/>
      <c r="D162" s="29"/>
      <c r="E162" s="29"/>
      <c r="F162" s="29"/>
    </row>
    <row r="163" spans="1:6" ht="15.75">
      <c r="A163" s="15"/>
      <c r="B163" s="15"/>
      <c r="C163" s="29"/>
      <c r="D163" s="29"/>
      <c r="E163" s="29"/>
      <c r="F163" s="29"/>
    </row>
    <row r="164" spans="1:6" ht="15.75">
      <c r="A164" s="15"/>
      <c r="B164" s="15"/>
      <c r="C164" s="29"/>
      <c r="D164" s="29"/>
      <c r="E164" s="29"/>
      <c r="F164" s="29"/>
    </row>
    <row r="165" spans="1:6" ht="15.75">
      <c r="A165" s="15"/>
      <c r="B165" s="15"/>
      <c r="C165" s="29"/>
      <c r="D165" s="29"/>
      <c r="E165" s="29"/>
      <c r="F165" s="29"/>
    </row>
    <row r="166" spans="1:6" ht="15.75">
      <c r="A166" s="15"/>
      <c r="B166" s="15"/>
      <c r="C166" s="29"/>
      <c r="D166" s="29"/>
      <c r="E166" s="29"/>
      <c r="F166" s="29"/>
    </row>
    <row r="167" spans="1:6" ht="15.75">
      <c r="A167" s="15"/>
      <c r="B167" s="15"/>
      <c r="C167" s="29"/>
      <c r="D167" s="29"/>
      <c r="E167" s="29"/>
      <c r="F167" s="29"/>
    </row>
    <row r="168" spans="1:6" ht="15.75">
      <c r="A168" s="15"/>
      <c r="B168" s="15"/>
      <c r="C168" s="29"/>
      <c r="D168" s="29"/>
      <c r="E168" s="29"/>
      <c r="F168" s="29"/>
    </row>
    <row r="169" spans="1:6" ht="15.75">
      <c r="A169" s="15"/>
      <c r="B169" s="15"/>
      <c r="C169" s="29"/>
      <c r="D169" s="29"/>
      <c r="E169" s="29"/>
      <c r="F169" s="29"/>
    </row>
    <row r="170" spans="1:6" ht="15.75">
      <c r="A170" s="15"/>
      <c r="B170" s="15"/>
      <c r="C170" s="29"/>
      <c r="D170" s="29"/>
      <c r="E170" s="29"/>
      <c r="F170" s="29"/>
    </row>
    <row r="171" spans="1:6" ht="15.75">
      <c r="A171" s="15"/>
      <c r="B171" s="15"/>
      <c r="C171" s="29"/>
      <c r="D171" s="29"/>
      <c r="E171" s="29"/>
      <c r="F171" s="29"/>
    </row>
    <row r="172" spans="1:6" ht="15.75">
      <c r="A172" s="15"/>
      <c r="B172" s="15"/>
      <c r="C172" s="29"/>
      <c r="D172" s="29"/>
      <c r="E172" s="29"/>
      <c r="F172" s="29"/>
    </row>
    <row r="173" spans="1:6" ht="15.75">
      <c r="A173" s="15"/>
      <c r="B173" s="15"/>
      <c r="C173" s="29"/>
      <c r="D173" s="29"/>
      <c r="E173" s="29"/>
      <c r="F173" s="29"/>
    </row>
    <row r="174" spans="1:6" ht="15.75">
      <c r="A174" s="15"/>
      <c r="B174" s="15"/>
      <c r="C174" s="29"/>
      <c r="D174" s="29"/>
      <c r="E174" s="29"/>
      <c r="F174" s="29"/>
    </row>
    <row r="175" spans="1:6" ht="15.75">
      <c r="A175" s="15"/>
      <c r="B175" s="15"/>
      <c r="C175" s="29"/>
      <c r="D175" s="29"/>
      <c r="E175" s="29"/>
      <c r="F175" s="29"/>
    </row>
  </sheetData>
  <sheetProtection/>
  <mergeCells count="17">
    <mergeCell ref="A1:F1"/>
    <mergeCell ref="A2:F2"/>
    <mergeCell ref="A3:F3"/>
    <mergeCell ref="A4:A5"/>
    <mergeCell ref="B4:B5"/>
    <mergeCell ref="C4:C5"/>
    <mergeCell ref="D4:D5"/>
    <mergeCell ref="E4:E5"/>
    <mergeCell ref="F4:F5"/>
    <mergeCell ref="B68:F68"/>
    <mergeCell ref="B77:F77"/>
    <mergeCell ref="B7:F7"/>
    <mergeCell ref="B15:F15"/>
    <mergeCell ref="B22:F22"/>
    <mergeCell ref="B33:F33"/>
    <mergeCell ref="B46:F46"/>
    <mergeCell ref="B58:F5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8.00390625" style="40" customWidth="1"/>
    <col min="2" max="2" width="21.7109375" style="32" customWidth="1"/>
    <col min="3" max="4" width="15.421875" style="32" customWidth="1"/>
    <col min="5" max="5" width="14.28125" style="32" customWidth="1"/>
    <col min="6" max="7" width="15.57421875" style="32" customWidth="1"/>
    <col min="8" max="8" width="34.00390625" style="32" customWidth="1"/>
    <col min="9" max="9" width="6.421875" style="32" customWidth="1"/>
    <col min="10" max="10" width="13.7109375" style="32" customWidth="1"/>
    <col min="11" max="16384" width="9.140625" style="32" customWidth="1"/>
  </cols>
  <sheetData>
    <row r="1" spans="1:8" ht="18.75" customHeight="1">
      <c r="A1" s="72" t="s">
        <v>98</v>
      </c>
      <c r="B1" s="72"/>
      <c r="C1" s="72"/>
      <c r="D1" s="72"/>
      <c r="E1" s="72"/>
      <c r="F1" s="72"/>
      <c r="G1" s="72"/>
      <c r="H1" s="72"/>
    </row>
    <row r="2" spans="1:8" ht="16.5">
      <c r="A2" s="73" t="s">
        <v>66</v>
      </c>
      <c r="B2" s="73"/>
      <c r="C2" s="73"/>
      <c r="D2" s="73"/>
      <c r="E2" s="73"/>
      <c r="F2" s="73"/>
      <c r="G2" s="73"/>
      <c r="H2" s="73"/>
    </row>
    <row r="3" spans="1:8" ht="18.75">
      <c r="A3" s="74" t="s">
        <v>67</v>
      </c>
      <c r="B3" s="74"/>
      <c r="C3" s="74"/>
      <c r="D3" s="74"/>
      <c r="E3" s="74"/>
      <c r="F3" s="74"/>
      <c r="G3" s="74"/>
      <c r="H3" s="74"/>
    </row>
    <row r="4" s="46" customFormat="1" ht="23.25" customHeight="1"/>
    <row r="5" spans="1:8" s="33" customFormat="1" ht="36" customHeight="1">
      <c r="A5" s="69" t="s">
        <v>2</v>
      </c>
      <c r="B5" s="69" t="s">
        <v>99</v>
      </c>
      <c r="C5" s="75" t="s">
        <v>100</v>
      </c>
      <c r="D5" s="76"/>
      <c r="E5" s="77"/>
      <c r="F5" s="77"/>
      <c r="G5" s="77"/>
      <c r="H5" s="78"/>
    </row>
    <row r="6" spans="1:8" ht="14.25" customHeight="1">
      <c r="A6" s="69"/>
      <c r="B6" s="69"/>
      <c r="C6" s="69" t="s">
        <v>123</v>
      </c>
      <c r="D6" s="79" t="s">
        <v>124</v>
      </c>
      <c r="E6" s="69" t="s">
        <v>101</v>
      </c>
      <c r="F6" s="69" t="s">
        <v>102</v>
      </c>
      <c r="G6" s="69" t="s">
        <v>103</v>
      </c>
      <c r="H6" s="69" t="s">
        <v>104</v>
      </c>
    </row>
    <row r="7" spans="1:8" ht="42" customHeight="1">
      <c r="A7" s="69"/>
      <c r="B7" s="69"/>
      <c r="C7" s="69"/>
      <c r="D7" s="80"/>
      <c r="E7" s="69"/>
      <c r="F7" s="69"/>
      <c r="G7" s="69"/>
      <c r="H7" s="69"/>
    </row>
    <row r="8" spans="1:8" s="35" customFormat="1" ht="24.75" customHeight="1">
      <c r="A8" s="41">
        <v>1</v>
      </c>
      <c r="B8" s="42" t="s">
        <v>105</v>
      </c>
      <c r="C8" s="45">
        <v>6.706320377769706</v>
      </c>
      <c r="D8" s="34">
        <v>1477</v>
      </c>
      <c r="E8" s="34">
        <v>22024</v>
      </c>
      <c r="F8" s="34">
        <v>10168</v>
      </c>
      <c r="G8" s="41">
        <v>718.9</v>
      </c>
      <c r="H8" s="43" t="s">
        <v>106</v>
      </c>
    </row>
    <row r="9" spans="1:8" s="35" customFormat="1" ht="22.5" customHeight="1">
      <c r="A9" s="41">
        <v>2</v>
      </c>
      <c r="B9" s="42" t="s">
        <v>107</v>
      </c>
      <c r="C9" s="45">
        <v>8.68870787414151</v>
      </c>
      <c r="D9" s="34">
        <v>1632</v>
      </c>
      <c r="E9" s="34">
        <v>18783</v>
      </c>
      <c r="F9" s="34">
        <v>7000</v>
      </c>
      <c r="G9" s="41">
        <v>804.8</v>
      </c>
      <c r="H9" s="43" t="s">
        <v>108</v>
      </c>
    </row>
    <row r="10" spans="1:8" s="35" customFormat="1" ht="20.25" customHeight="1">
      <c r="A10" s="41">
        <v>3</v>
      </c>
      <c r="B10" s="42" t="s">
        <v>109</v>
      </c>
      <c r="C10" s="45">
        <v>3.230968528537682</v>
      </c>
      <c r="D10" s="34">
        <v>848</v>
      </c>
      <c r="E10" s="34">
        <v>26246</v>
      </c>
      <c r="F10" s="34">
        <v>4980</v>
      </c>
      <c r="G10" s="41">
        <v>682.7</v>
      </c>
      <c r="H10" s="43" t="s">
        <v>110</v>
      </c>
    </row>
    <row r="11" spans="1:8" s="35" customFormat="1" ht="24" customHeight="1">
      <c r="A11" s="41">
        <v>4</v>
      </c>
      <c r="B11" s="42" t="s">
        <v>111</v>
      </c>
      <c r="C11" s="45">
        <v>7.77487670438062</v>
      </c>
      <c r="D11" s="34">
        <v>1607</v>
      </c>
      <c r="E11" s="34">
        <v>20682</v>
      </c>
      <c r="F11" s="34">
        <v>3183</v>
      </c>
      <c r="G11" s="41">
        <v>807.8</v>
      </c>
      <c r="H11" s="43" t="s">
        <v>112</v>
      </c>
    </row>
    <row r="12" spans="1:8" s="35" customFormat="1" ht="25.5" customHeight="1">
      <c r="A12" s="41">
        <v>5</v>
      </c>
      <c r="B12" s="42" t="s">
        <v>113</v>
      </c>
      <c r="C12" s="45">
        <v>4.7648136835675015</v>
      </c>
      <c r="D12" s="34">
        <v>1014</v>
      </c>
      <c r="E12" s="34">
        <v>21281</v>
      </c>
      <c r="F12" s="34">
        <v>2846</v>
      </c>
      <c r="G12" s="41">
        <v>634.2</v>
      </c>
      <c r="H12" s="43" t="s">
        <v>114</v>
      </c>
    </row>
    <row r="13" spans="1:8" s="35" customFormat="1" ht="26.25" customHeight="1">
      <c r="A13" s="41">
        <v>6</v>
      </c>
      <c r="B13" s="42" t="s">
        <v>115</v>
      </c>
      <c r="C13" s="45">
        <v>49.55640848172151</v>
      </c>
      <c r="D13" s="34">
        <v>7876</v>
      </c>
      <c r="E13" s="34">
        <v>15893</v>
      </c>
      <c r="F13" s="34">
        <v>9046</v>
      </c>
      <c r="G13" s="44">
        <v>1448.8</v>
      </c>
      <c r="H13" s="43" t="s">
        <v>116</v>
      </c>
    </row>
    <row r="14" spans="1:8" s="35" customFormat="1" ht="21.75" customHeight="1">
      <c r="A14" s="41">
        <v>7</v>
      </c>
      <c r="B14" s="42" t="s">
        <v>117</v>
      </c>
      <c r="C14" s="45">
        <v>45.97</v>
      </c>
      <c r="D14" s="34">
        <v>6547</v>
      </c>
      <c r="E14" s="34">
        <v>14242</v>
      </c>
      <c r="F14" s="34">
        <v>5474</v>
      </c>
      <c r="G14" s="44">
        <v>1123.3</v>
      </c>
      <c r="H14" s="43" t="s">
        <v>118</v>
      </c>
    </row>
    <row r="15" spans="1:8" s="35" customFormat="1" ht="20.25" customHeight="1">
      <c r="A15" s="41">
        <v>8</v>
      </c>
      <c r="B15" s="42" t="s">
        <v>119</v>
      </c>
      <c r="C15" s="45">
        <v>0.4092769440654843</v>
      </c>
      <c r="D15" s="34">
        <v>69</v>
      </c>
      <c r="E15" s="34">
        <v>16859</v>
      </c>
      <c r="F15" s="34">
        <v>1750</v>
      </c>
      <c r="G15" s="41">
        <v>286.6</v>
      </c>
      <c r="H15" s="43" t="s">
        <v>120</v>
      </c>
    </row>
    <row r="16" spans="1:8" ht="21" customHeight="1">
      <c r="A16" s="70" t="s">
        <v>121</v>
      </c>
      <c r="B16" s="70"/>
      <c r="C16" s="47">
        <v>13.51</v>
      </c>
      <c r="D16" s="48">
        <f>SUM(D8:D15)</f>
        <v>21070</v>
      </c>
      <c r="E16" s="48">
        <f>+SUM(E8:E15)</f>
        <v>156010</v>
      </c>
      <c r="F16" s="48">
        <f>SUM(F8:F15)</f>
        <v>44447</v>
      </c>
      <c r="G16" s="48">
        <f>SUM(G8:G15)</f>
        <v>6507.1</v>
      </c>
      <c r="H16" s="49" t="s">
        <v>122</v>
      </c>
    </row>
    <row r="17" spans="1:8" ht="15">
      <c r="A17" s="36"/>
      <c r="B17" s="37"/>
      <c r="C17" s="37"/>
      <c r="D17" s="37"/>
      <c r="E17" s="37"/>
      <c r="F17" s="37"/>
      <c r="G17" s="37"/>
      <c r="H17" s="37"/>
    </row>
    <row r="18" spans="1:5" ht="15">
      <c r="A18" s="36"/>
      <c r="B18" s="37"/>
      <c r="C18" s="37"/>
      <c r="D18" s="37"/>
      <c r="E18" s="37"/>
    </row>
    <row r="19" spans="1:5" ht="18" customHeight="1">
      <c r="A19" s="36"/>
      <c r="B19" s="37"/>
      <c r="C19" s="37"/>
      <c r="D19" s="37"/>
      <c r="E19" s="37"/>
    </row>
    <row r="20" spans="1:5" ht="18" customHeight="1">
      <c r="A20" s="36"/>
      <c r="B20" s="37"/>
      <c r="C20" s="37"/>
      <c r="D20" s="37"/>
      <c r="E20" s="37"/>
    </row>
    <row r="21" spans="1:5" ht="18" customHeight="1">
      <c r="A21" s="36"/>
      <c r="B21" s="37"/>
      <c r="C21" s="37"/>
      <c r="D21" s="37"/>
      <c r="E21" s="37"/>
    </row>
    <row r="22" spans="1:5" ht="18" customHeight="1">
      <c r="A22" s="36"/>
      <c r="B22" s="37"/>
      <c r="C22" s="37"/>
      <c r="D22" s="37"/>
      <c r="E22" s="37"/>
    </row>
    <row r="23" spans="1:5" ht="18" customHeight="1">
      <c r="A23" s="36"/>
      <c r="B23" s="37"/>
      <c r="C23" s="37"/>
      <c r="D23" s="37"/>
      <c r="E23" s="37"/>
    </row>
    <row r="24" spans="1:5" ht="18" customHeight="1">
      <c r="A24" s="36"/>
      <c r="B24" s="37"/>
      <c r="C24" s="37"/>
      <c r="D24" s="37"/>
      <c r="E24" s="37"/>
    </row>
    <row r="25" spans="1:5" ht="18" customHeight="1">
      <c r="A25" s="36"/>
      <c r="B25" s="37"/>
      <c r="C25" s="37"/>
      <c r="D25" s="37"/>
      <c r="E25" s="37"/>
    </row>
    <row r="26" spans="1:5" ht="18" customHeight="1">
      <c r="A26" s="36"/>
      <c r="B26" s="37"/>
      <c r="C26" s="37"/>
      <c r="D26" s="37"/>
      <c r="E26" s="37"/>
    </row>
    <row r="27" spans="1:7" ht="15">
      <c r="A27" s="50"/>
      <c r="B27" s="50"/>
      <c r="C27" s="50"/>
      <c r="D27" s="50"/>
      <c r="E27" s="50"/>
      <c r="F27" s="37"/>
      <c r="G27" s="37"/>
    </row>
    <row r="28" spans="1:8" ht="15">
      <c r="A28" s="71"/>
      <c r="B28" s="71"/>
      <c r="C28" s="71"/>
      <c r="D28" s="71"/>
      <c r="E28" s="71"/>
      <c r="F28" s="71"/>
      <c r="G28" s="51"/>
      <c r="H28" s="36"/>
    </row>
    <row r="29" spans="1:8" ht="15">
      <c r="A29" s="36"/>
      <c r="B29" s="37"/>
      <c r="C29" s="37"/>
      <c r="D29" s="37"/>
      <c r="E29" s="37"/>
      <c r="F29" s="37"/>
      <c r="G29" s="37"/>
      <c r="H29" s="37"/>
    </row>
    <row r="30" ht="14.25">
      <c r="A30" s="32"/>
    </row>
    <row r="31" ht="14.25">
      <c r="A31" s="32"/>
    </row>
    <row r="32" ht="14.25">
      <c r="A32" s="32"/>
    </row>
    <row r="33" s="33" customFormat="1" ht="12.75" customHeight="1"/>
    <row r="34" s="33" customFormat="1" ht="14.25" customHeight="1"/>
    <row r="35" ht="14.25">
      <c r="A35" s="32"/>
    </row>
    <row r="36" ht="39" customHeight="1">
      <c r="A36" s="38"/>
    </row>
    <row r="37" s="35" customFormat="1" ht="21" customHeight="1">
      <c r="A37" s="39"/>
    </row>
    <row r="38" s="35" customFormat="1" ht="21" customHeight="1">
      <c r="A38" s="39"/>
    </row>
    <row r="39" s="35" customFormat="1" ht="21" customHeight="1">
      <c r="A39" s="39"/>
    </row>
    <row r="40" s="35" customFormat="1" ht="21" customHeight="1">
      <c r="A40" s="39"/>
    </row>
    <row r="41" s="35" customFormat="1" ht="21" customHeight="1">
      <c r="A41" s="39"/>
    </row>
    <row r="42" s="35" customFormat="1" ht="21" customHeight="1">
      <c r="A42" s="39"/>
    </row>
    <row r="43" s="35" customFormat="1" ht="21" customHeight="1">
      <c r="A43" s="39"/>
    </row>
    <row r="44" s="35" customFormat="1" ht="14.25">
      <c r="A44" s="39"/>
    </row>
    <row r="45" ht="14.25">
      <c r="A45" s="32"/>
    </row>
    <row r="46" ht="14.25">
      <c r="A46" s="32"/>
    </row>
    <row r="47" ht="14.25">
      <c r="A47" s="32"/>
    </row>
    <row r="48" spans="1:7" ht="15">
      <c r="A48" s="36"/>
      <c r="B48" s="37"/>
      <c r="C48" s="37"/>
      <c r="D48" s="37"/>
      <c r="F48" s="37"/>
      <c r="G48" s="37"/>
    </row>
  </sheetData>
  <sheetProtection/>
  <mergeCells count="14">
    <mergeCell ref="C6:C7"/>
    <mergeCell ref="D6:D7"/>
    <mergeCell ref="E6:E7"/>
    <mergeCell ref="F6:F7"/>
    <mergeCell ref="G6:G7"/>
    <mergeCell ref="H6:H7"/>
    <mergeCell ref="A16:B16"/>
    <mergeCell ref="A28:F28"/>
    <mergeCell ref="A1:H1"/>
    <mergeCell ref="A2:H2"/>
    <mergeCell ref="A3:H3"/>
    <mergeCell ref="A5:A7"/>
    <mergeCell ref="B5:B7"/>
    <mergeCell ref="C5:H5"/>
  </mergeCells>
  <printOptions/>
  <pageMargins left="0.48" right="0.25" top="0.1" bottom="1" header="0.2" footer="1.9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2019-04-10T02:44:29Z</cp:lastPrinted>
  <dcterms:created xsi:type="dcterms:W3CDTF">2013-05-21T07:02:22Z</dcterms:created>
  <dcterms:modified xsi:type="dcterms:W3CDTF">2019-04-19T07:51:05Z</dcterms:modified>
  <cp:category/>
  <cp:version/>
  <cp:contentType/>
  <cp:contentStatus/>
</cp:coreProperties>
</file>